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pgatourinc-my.sharepoint.com/personal/sharonthomas_pgatourhq_com/Documents/Documents/- Qualifying/PGA TOUR Open Qualifying/2025 PGA TOUR Open Qualifying documents/"/>
    </mc:Choice>
  </mc:AlternateContent>
  <xr:revisionPtr revIDLastSave="6" documentId="8_{99E6C7D5-BB72-483E-A548-4EF1B2DF70A0}" xr6:coauthVersionLast="47" xr6:coauthVersionMax="47" xr10:uidLastSave="{E954A302-CE4E-4192-9DEA-CEE52A1609D6}"/>
  <bookViews>
    <workbookView xWindow="33720" yWindow="-120" windowWidth="29040" windowHeight="15720" xr2:uid="{00000000-000D-0000-FFFF-FFFF00000000}"/>
  </bookViews>
  <sheets>
    <sheet name="PGA Tour Financials" sheetId="1" r:id="rId1"/>
  </sheets>
  <definedNames>
    <definedName name="_xlnm.Print_Area" localSheetId="0">'PGA Tour Financials'!$A$2:$E$65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E48" i="1"/>
  <c r="C46" i="1" l="1"/>
  <c r="E46" i="1" s="1"/>
  <c r="E42" i="1"/>
  <c r="E61" i="1"/>
  <c r="E59" i="1"/>
  <c r="E57" i="1"/>
  <c r="E55" i="1"/>
  <c r="E50" i="1" l="1"/>
  <c r="E63" i="1"/>
</calcChain>
</file>

<file path=xl/sharedStrings.xml><?xml version="1.0" encoding="utf-8"?>
<sst xmlns="http://schemas.openxmlformats.org/spreadsheetml/2006/main" count="46" uniqueCount="42">
  <si>
    <t xml:space="preserve"> </t>
  </si>
  <si>
    <t xml:space="preserve">  </t>
  </si>
  <si>
    <t>A.</t>
  </si>
  <si>
    <t>PRE-QUALIFYING</t>
  </si>
  <si>
    <t>1)  Number of contestants in Pre-Qualifying round</t>
  </si>
  <si>
    <t>2)  Number of successful Pre-Qualifiers (25/40 + ties)</t>
  </si>
  <si>
    <t>OPEN QUALIFYING</t>
  </si>
  <si>
    <t>3)  Total number of contestants teeing off in Open Qualifying</t>
  </si>
  <si>
    <t>4)  Number of PGA TOUR members</t>
  </si>
  <si>
    <t>6)  Number of Regular Champions Tour members</t>
  </si>
  <si>
    <t>8) Number of PGA Section Exemptions</t>
  </si>
  <si>
    <t>9) Number that played in previous week's PGA TOUR event</t>
  </si>
  <si>
    <t>12) Number of non-member contestants (A3 minus A4, A5, A6 &amp; A7)</t>
  </si>
  <si>
    <t xml:space="preserve">    </t>
  </si>
  <si>
    <t>B.</t>
  </si>
  <si>
    <t>CHECK ONE - PAYMENT TO PGA TOUR for Open Qualifying Entry Fees</t>
  </si>
  <si>
    <t xml:space="preserve">     (line A12 above)</t>
  </si>
  <si>
    <r>
      <t xml:space="preserve">3)  </t>
    </r>
    <r>
      <rPr>
        <b/>
        <i/>
        <sz val="10"/>
        <color indexed="8"/>
        <rFont val="Arial"/>
        <family val="2"/>
      </rPr>
      <t>Minus</t>
    </r>
    <r>
      <rPr>
        <i/>
        <sz val="10"/>
        <color indexed="8"/>
        <rFont val="Arial"/>
        <family val="2"/>
      </rPr>
      <t xml:space="preserve"> $100 for each PGA TOUR member (line </t>
    </r>
    <r>
      <rPr>
        <b/>
        <i/>
        <sz val="10"/>
        <color indexed="8"/>
        <rFont val="Arial"/>
        <family val="2"/>
      </rPr>
      <t>4</t>
    </r>
    <r>
      <rPr>
        <i/>
        <sz val="10"/>
        <color indexed="8"/>
        <rFont val="Arial"/>
        <family val="2"/>
      </rPr>
      <t xml:space="preserve"> above)</t>
    </r>
  </si>
  <si>
    <r>
      <t xml:space="preserve">4)  </t>
    </r>
    <r>
      <rPr>
        <b/>
        <i/>
        <sz val="10"/>
        <color indexed="8"/>
        <rFont val="Arial"/>
        <family val="2"/>
      </rPr>
      <t>Equals</t>
    </r>
    <r>
      <rPr>
        <i/>
        <sz val="10"/>
        <color indexed="8"/>
        <rFont val="Arial"/>
        <family val="2"/>
      </rPr>
      <t xml:space="preserve"> Total payment due PGA TOUR</t>
    </r>
  </si>
  <si>
    <t>C.</t>
  </si>
  <si>
    <t>CHECK TWO - PAYMENT TO PGA TOUR</t>
  </si>
  <si>
    <t xml:space="preserve"> for Successful Qualifier’s Tournament Entry Fees &amp; Insurance:</t>
  </si>
  <si>
    <t xml:space="preserve">1)  Number successful PGA TOUR members               X $0    </t>
  </si>
  <si>
    <t xml:space="preserve">       </t>
  </si>
  <si>
    <t>2)  Number successful non PGA TOUR members        X $50</t>
  </si>
  <si>
    <t>3)  Number successful players without insurance          X $20</t>
  </si>
  <si>
    <t>4)  Section Champion/Player of the Year                      X $50</t>
  </si>
  <si>
    <r>
      <t xml:space="preserve">5)  </t>
    </r>
    <r>
      <rPr>
        <b/>
        <i/>
        <sz val="10"/>
        <color indexed="8"/>
        <rFont val="Arial"/>
        <family val="2"/>
      </rPr>
      <t xml:space="preserve">Equals </t>
    </r>
    <r>
      <rPr>
        <i/>
        <sz val="10"/>
        <color indexed="8"/>
        <rFont val="Arial"/>
        <family val="2"/>
      </rPr>
      <t xml:space="preserve">Total payment due PGA TOUR (Total of lines </t>
    </r>
    <r>
      <rPr>
        <b/>
        <i/>
        <sz val="10"/>
        <color indexed="8"/>
        <rFont val="Arial"/>
        <family val="2"/>
      </rPr>
      <t>C1 thru C4</t>
    </r>
    <r>
      <rPr>
        <i/>
        <sz val="10"/>
        <color indexed="8"/>
        <rFont val="Arial"/>
        <family val="2"/>
      </rPr>
      <t>)</t>
    </r>
  </si>
  <si>
    <t xml:space="preserve">TOURNAMENT: </t>
  </si>
  <si>
    <t xml:space="preserve">DATE: </t>
  </si>
  <si>
    <t xml:space="preserve">PGA of AMERICA SECTION: </t>
  </si>
  <si>
    <t xml:space="preserve">     Champions Tour players teeing off in Open Qualifier X $200</t>
  </si>
  <si>
    <t>7)  Number of PGA TOUR Americas members</t>
  </si>
  <si>
    <t>2) Number of PGA TOUR Americas members</t>
  </si>
  <si>
    <t>teeing off in Open Qualifier X $100 (line A7 above)</t>
  </si>
  <si>
    <t>5)  Number of  Korn Ferry Tour members and DP World Tour members</t>
  </si>
  <si>
    <t>1)  Number of non PGA TOUR, Korn Ferry Tour, DP World Tour and Regular</t>
  </si>
  <si>
    <t>ADVANCE RULES OFFICIAL:</t>
  </si>
  <si>
    <t>2025 PGA TOUR OPEN QUALIFYING FINANCIAL FORM</t>
  </si>
  <si>
    <t>10) Number of former PGA TOUR Member in past 3 years (2021-2024)</t>
  </si>
  <si>
    <t>11) Number that made a PGA TOUR cut in a 2025 event</t>
  </si>
  <si>
    <t>Please write two separate checks, both payable to PGA TOUR; one for the amount on line B4 and the second for the amount on line C5. Checks are due with 7 days of the conclusion of the Open Qualifying; PGA TOUR, P.O. Box 1065, Ponte Vedra Beach, FL 32004, Attn.: Accounts Receivable.  Send a copy of this page to Sharon Thomas (sharonthomas@pgatourhq.com) at PGA TOUR Headquarters.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</si>
</sst>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1" fillId="0" borderId="0" xfId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1" quotePrefix="1" applyFont="1"/>
    <xf numFmtId="0" fontId="1" fillId="0" borderId="1" xfId="1" applyBorder="1" applyAlignment="1">
      <alignment horizontal="center"/>
    </xf>
    <xf numFmtId="0" fontId="1" fillId="0" borderId="0" xfId="1" quotePrefix="1"/>
    <xf numFmtId="0" fontId="3" fillId="0" borderId="0" xfId="1" applyFont="1" applyAlignment="1">
      <alignment horizontal="left" indent="4"/>
    </xf>
    <xf numFmtId="44" fontId="0" fillId="0" borderId="1" xfId="2" applyFont="1" applyBorder="1" applyAlignment="1">
      <alignment horizontal="center"/>
    </xf>
    <xf numFmtId="0" fontId="1" fillId="0" borderId="0" xfId="1" applyBorder="1"/>
    <xf numFmtId="0" fontId="6" fillId="0" borderId="0" xfId="1" applyFont="1"/>
    <xf numFmtId="44" fontId="0" fillId="0" borderId="0" xfId="2" applyFont="1" applyBorder="1" applyAlignment="1">
      <alignment horizontal="center"/>
    </xf>
    <xf numFmtId="44" fontId="0" fillId="0" borderId="1" xfId="2" applyFont="1" applyBorder="1"/>
    <xf numFmtId="44" fontId="0" fillId="0" borderId="0" xfId="2" applyFont="1"/>
    <xf numFmtId="0" fontId="7" fillId="0" borderId="0" xfId="1" applyFont="1"/>
    <xf numFmtId="49" fontId="1" fillId="0" borderId="0" xfId="1" applyNumberFormat="1"/>
    <xf numFmtId="0" fontId="1" fillId="0" borderId="0" xfId="1" applyAlignment="1" applyProtection="1">
      <alignment horizontal="left"/>
      <protection locked="0"/>
    </xf>
    <xf numFmtId="0" fontId="8" fillId="0" borderId="0" xfId="1" applyFont="1" applyAlignment="1">
      <alignment horizontal="justify" vertical="top"/>
    </xf>
    <xf numFmtId="0" fontId="9" fillId="0" borderId="0" xfId="1" applyFont="1" applyAlignment="1">
      <alignment vertical="top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lef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5"/>
  <sheetViews>
    <sheetView tabSelected="1" zoomScale="90" zoomScaleNormal="90" workbookViewId="0">
      <selection activeCell="D15" sqref="D15"/>
    </sheetView>
  </sheetViews>
  <sheetFormatPr defaultColWidth="8.81640625" defaultRowHeight="12.5" x14ac:dyDescent="0.25"/>
  <cols>
    <col min="1" max="1" width="3.453125" style="1" customWidth="1"/>
    <col min="2" max="2" width="64" style="1" bestFit="1" customWidth="1"/>
    <col min="3" max="3" width="8.81640625" style="1"/>
    <col min="4" max="4" width="9.453125" style="1" customWidth="1"/>
    <col min="5" max="5" width="20.81640625" style="1" bestFit="1" customWidth="1"/>
    <col min="6" max="16384" width="8.81640625" style="1"/>
  </cols>
  <sheetData>
    <row r="2" spans="1:8" ht="15.5" x14ac:dyDescent="0.35">
      <c r="A2" s="24" t="s">
        <v>38</v>
      </c>
      <c r="B2" s="24"/>
      <c r="C2" s="24"/>
      <c r="D2" s="24"/>
      <c r="E2" s="24"/>
    </row>
    <row r="3" spans="1:8" ht="13" x14ac:dyDescent="0.3">
      <c r="A3" s="2"/>
    </row>
    <row r="4" spans="1:8" ht="13" x14ac:dyDescent="0.3">
      <c r="A4" s="23" t="s">
        <v>28</v>
      </c>
      <c r="B4" s="23"/>
      <c r="C4" s="25" t="s">
        <v>29</v>
      </c>
      <c r="D4" s="25"/>
      <c r="H4" s="2" t="s">
        <v>0</v>
      </c>
    </row>
    <row r="5" spans="1:8" ht="13" x14ac:dyDescent="0.3">
      <c r="A5" s="2"/>
      <c r="B5" s="20"/>
    </row>
    <row r="6" spans="1:8" ht="13" x14ac:dyDescent="0.3">
      <c r="A6" s="23" t="s">
        <v>37</v>
      </c>
      <c r="B6" s="23"/>
    </row>
    <row r="7" spans="1:8" ht="13" x14ac:dyDescent="0.3">
      <c r="A7" s="2"/>
      <c r="B7" s="4"/>
    </row>
    <row r="8" spans="1:8" ht="13" x14ac:dyDescent="0.3">
      <c r="A8" s="23" t="s">
        <v>30</v>
      </c>
      <c r="B8" s="23"/>
    </row>
    <row r="9" spans="1:8" ht="13" x14ac:dyDescent="0.3">
      <c r="A9" s="2" t="s">
        <v>1</v>
      </c>
      <c r="B9" s="4"/>
    </row>
    <row r="10" spans="1:8" ht="5" customHeight="1" x14ac:dyDescent="0.3">
      <c r="A10" s="2"/>
    </row>
    <row r="11" spans="1:8" ht="13" x14ac:dyDescent="0.3">
      <c r="A11" s="3" t="s">
        <v>2</v>
      </c>
      <c r="B11" s="3" t="s">
        <v>3</v>
      </c>
    </row>
    <row r="12" spans="1:8" ht="5" customHeight="1" x14ac:dyDescent="0.3">
      <c r="A12" s="3"/>
      <c r="B12" s="3"/>
    </row>
    <row r="13" spans="1:8" ht="13.5" thickBot="1" x14ac:dyDescent="0.35">
      <c r="B13" s="2" t="s">
        <v>4</v>
      </c>
      <c r="D13" s="5">
        <v>0</v>
      </c>
      <c r="E13" s="19"/>
    </row>
    <row r="14" spans="1:8" ht="5" customHeight="1" x14ac:dyDescent="0.3">
      <c r="B14" s="2"/>
      <c r="D14" s="6"/>
    </row>
    <row r="15" spans="1:8" ht="13.5" thickBot="1" x14ac:dyDescent="0.35">
      <c r="B15" s="2" t="s">
        <v>5</v>
      </c>
      <c r="D15" s="5">
        <v>0</v>
      </c>
    </row>
    <row r="16" spans="1:8" ht="5" customHeight="1" x14ac:dyDescent="0.3">
      <c r="A16" s="2"/>
      <c r="D16" s="6"/>
    </row>
    <row r="17" spans="1:4" ht="13" x14ac:dyDescent="0.3">
      <c r="B17" s="3" t="s">
        <v>6</v>
      </c>
      <c r="D17" s="6"/>
    </row>
    <row r="18" spans="1:4" ht="3.75" customHeight="1" x14ac:dyDescent="0.3">
      <c r="A18" s="2"/>
      <c r="D18" s="6" t="s">
        <v>0</v>
      </c>
    </row>
    <row r="19" spans="1:4" ht="13.5" thickBot="1" x14ac:dyDescent="0.35">
      <c r="B19" s="2" t="s">
        <v>7</v>
      </c>
      <c r="D19" s="5">
        <v>0</v>
      </c>
    </row>
    <row r="20" spans="1:4" ht="5" customHeight="1" x14ac:dyDescent="0.3">
      <c r="A20" s="2"/>
    </row>
    <row r="21" spans="1:4" ht="13.5" thickBot="1" x14ac:dyDescent="0.35">
      <c r="B21" s="2" t="s">
        <v>8</v>
      </c>
      <c r="D21" s="5">
        <v>0</v>
      </c>
    </row>
    <row r="22" spans="1:4" ht="5" customHeight="1" x14ac:dyDescent="0.3">
      <c r="A22" s="2"/>
      <c r="D22" s="6"/>
    </row>
    <row r="23" spans="1:4" ht="13.5" thickBot="1" x14ac:dyDescent="0.35">
      <c r="B23" s="2" t="s">
        <v>35</v>
      </c>
      <c r="D23" s="5">
        <v>0</v>
      </c>
    </row>
    <row r="24" spans="1:4" ht="5" customHeight="1" x14ac:dyDescent="0.3">
      <c r="A24" s="2"/>
      <c r="D24" s="6"/>
    </row>
    <row r="25" spans="1:4" ht="13.5" thickBot="1" x14ac:dyDescent="0.35">
      <c r="B25" s="2" t="s">
        <v>9</v>
      </c>
      <c r="D25" s="5">
        <v>0</v>
      </c>
    </row>
    <row r="26" spans="1:4" ht="5" customHeight="1" x14ac:dyDescent="0.3">
      <c r="A26" s="2"/>
      <c r="D26" s="6"/>
    </row>
    <row r="27" spans="1:4" ht="13.5" thickBot="1" x14ac:dyDescent="0.35">
      <c r="A27" s="2"/>
      <c r="B27" s="2" t="s">
        <v>32</v>
      </c>
      <c r="D27" s="5">
        <v>0</v>
      </c>
    </row>
    <row r="28" spans="1:4" ht="5" customHeight="1" x14ac:dyDescent="0.3">
      <c r="A28" s="2"/>
      <c r="B28" s="2"/>
      <c r="D28" s="7"/>
    </row>
    <row r="29" spans="1:4" ht="12" customHeight="1" thickBot="1" x14ac:dyDescent="0.35">
      <c r="A29" s="2"/>
      <c r="B29" s="8" t="s">
        <v>10</v>
      </c>
      <c r="D29" s="5">
        <v>0</v>
      </c>
    </row>
    <row r="30" spans="1:4" ht="5" customHeight="1" x14ac:dyDescent="0.3">
      <c r="A30" s="2"/>
      <c r="B30" s="2"/>
      <c r="D30" s="7"/>
    </row>
    <row r="31" spans="1:4" ht="12.75" customHeight="1" thickBot="1" x14ac:dyDescent="0.35">
      <c r="A31" s="2"/>
      <c r="B31" s="8" t="s">
        <v>11</v>
      </c>
      <c r="D31" s="5"/>
    </row>
    <row r="32" spans="1:4" ht="5" customHeight="1" x14ac:dyDescent="0.3">
      <c r="A32" s="2"/>
      <c r="B32" s="8"/>
      <c r="D32" s="7"/>
    </row>
    <row r="33" spans="1:9" ht="12.75" customHeight="1" thickBot="1" x14ac:dyDescent="0.35">
      <c r="A33" s="2"/>
      <c r="B33" s="8" t="s">
        <v>39</v>
      </c>
      <c r="D33" s="5">
        <v>0</v>
      </c>
    </row>
    <row r="34" spans="1:9" ht="1" customHeight="1" x14ac:dyDescent="0.3">
      <c r="A34" s="2"/>
      <c r="B34" s="8"/>
      <c r="D34" s="7">
        <v>0</v>
      </c>
    </row>
    <row r="35" spans="1:9" ht="12.75" customHeight="1" thickBot="1" x14ac:dyDescent="0.35">
      <c r="A35" s="2"/>
      <c r="B35" s="8" t="s">
        <v>40</v>
      </c>
      <c r="D35" s="5">
        <v>0</v>
      </c>
    </row>
    <row r="36" spans="1:9" ht="5" customHeight="1" x14ac:dyDescent="0.3">
      <c r="A36" s="2"/>
      <c r="B36" s="8"/>
      <c r="D36" s="7"/>
    </row>
    <row r="37" spans="1:9" ht="12.75" customHeight="1" thickBot="1" x14ac:dyDescent="0.35">
      <c r="B37" s="2" t="s">
        <v>12</v>
      </c>
      <c r="D37" s="9">
        <v>0</v>
      </c>
      <c r="F37" s="10"/>
    </row>
    <row r="38" spans="1:9" ht="6" customHeight="1" x14ac:dyDescent="0.3">
      <c r="A38" s="11" t="s">
        <v>13</v>
      </c>
      <c r="D38" s="6"/>
    </row>
    <row r="39" spans="1:9" ht="13" x14ac:dyDescent="0.3">
      <c r="A39" s="3" t="s">
        <v>14</v>
      </c>
      <c r="B39" s="3" t="s">
        <v>15</v>
      </c>
    </row>
    <row r="40" spans="1:9" ht="5" customHeight="1" x14ac:dyDescent="0.3">
      <c r="A40" s="2"/>
    </row>
    <row r="41" spans="1:9" ht="13" x14ac:dyDescent="0.3">
      <c r="B41" s="2" t="s">
        <v>36</v>
      </c>
    </row>
    <row r="42" spans="1:9" ht="15" thickBot="1" x14ac:dyDescent="0.4">
      <c r="B42" s="2" t="s">
        <v>31</v>
      </c>
      <c r="C42" s="9">
        <f>D37</f>
        <v>0</v>
      </c>
      <c r="E42" s="12">
        <f>SUM(C42*200)</f>
        <v>0</v>
      </c>
    </row>
    <row r="43" spans="1:9" ht="13" x14ac:dyDescent="0.3">
      <c r="B43" s="2" t="s">
        <v>16</v>
      </c>
      <c r="C43" s="13"/>
    </row>
    <row r="44" spans="1:9" ht="5" customHeight="1" x14ac:dyDescent="0.3">
      <c r="B44" s="2"/>
      <c r="C44" s="13"/>
    </row>
    <row r="45" spans="1:9" ht="13" x14ac:dyDescent="0.3">
      <c r="B45" s="2" t="s">
        <v>33</v>
      </c>
      <c r="C45" s="13"/>
    </row>
    <row r="46" spans="1:9" ht="15" thickBot="1" x14ac:dyDescent="0.4">
      <c r="B46" s="2" t="s">
        <v>34</v>
      </c>
      <c r="C46" s="9">
        <f>D27</f>
        <v>0</v>
      </c>
      <c r="E46" s="12">
        <f>(C46*100)</f>
        <v>0</v>
      </c>
    </row>
    <row r="47" spans="1:9" ht="5" customHeight="1" x14ac:dyDescent="0.3">
      <c r="B47" s="2"/>
      <c r="C47" s="7"/>
    </row>
    <row r="48" spans="1:9" ht="15" thickBot="1" x14ac:dyDescent="0.4">
      <c r="B48" s="2" t="s">
        <v>17</v>
      </c>
      <c r="D48" s="2" t="s">
        <v>0</v>
      </c>
      <c r="E48" s="12">
        <f>SUM(D21*100)</f>
        <v>0</v>
      </c>
      <c r="I48" s="14"/>
    </row>
    <row r="49" spans="1:9" ht="5" customHeight="1" x14ac:dyDescent="0.3">
      <c r="B49" s="2"/>
      <c r="D49" s="2"/>
      <c r="I49" s="14"/>
    </row>
    <row r="50" spans="1:9" ht="15" thickBot="1" x14ac:dyDescent="0.4">
      <c r="B50" s="2" t="s">
        <v>18</v>
      </c>
      <c r="E50" s="12">
        <f>SUM(E42+E46-E48)</f>
        <v>0</v>
      </c>
      <c r="F50" s="2"/>
    </row>
    <row r="51" spans="1:9" ht="5" customHeight="1" x14ac:dyDescent="0.35">
      <c r="B51" s="2"/>
      <c r="E51" s="15"/>
      <c r="F51" s="2"/>
    </row>
    <row r="52" spans="1:9" ht="13" x14ac:dyDescent="0.3">
      <c r="A52" s="3" t="s">
        <v>19</v>
      </c>
      <c r="B52" s="3" t="s">
        <v>20</v>
      </c>
    </row>
    <row r="53" spans="1:9" ht="13" x14ac:dyDescent="0.3">
      <c r="A53" s="2"/>
      <c r="B53" s="1" t="s">
        <v>21</v>
      </c>
    </row>
    <row r="54" spans="1:9" ht="5" customHeight="1" x14ac:dyDescent="0.3">
      <c r="A54" s="2"/>
    </row>
    <row r="55" spans="1:9" ht="15" thickBot="1" x14ac:dyDescent="0.4">
      <c r="B55" s="2" t="s">
        <v>22</v>
      </c>
      <c r="C55" s="5">
        <v>0</v>
      </c>
      <c r="E55" s="16">
        <f>SUM(C55*0)</f>
        <v>0</v>
      </c>
    </row>
    <row r="56" spans="1:9" ht="5" customHeight="1" x14ac:dyDescent="0.35">
      <c r="A56" s="2" t="s">
        <v>23</v>
      </c>
      <c r="C56" s="6"/>
      <c r="E56" s="17"/>
    </row>
    <row r="57" spans="1:9" ht="15" thickBot="1" x14ac:dyDescent="0.4">
      <c r="B57" s="2" t="s">
        <v>24</v>
      </c>
      <c r="C57" s="5">
        <v>0</v>
      </c>
      <c r="E57" s="16">
        <f>SUM(C57*50)</f>
        <v>0</v>
      </c>
    </row>
    <row r="58" spans="1:9" ht="5" customHeight="1" x14ac:dyDescent="0.35">
      <c r="B58" s="2" t="s">
        <v>23</v>
      </c>
      <c r="C58" s="6"/>
      <c r="E58" s="17"/>
    </row>
    <row r="59" spans="1:9" ht="15" thickBot="1" x14ac:dyDescent="0.4">
      <c r="B59" s="2" t="s">
        <v>25</v>
      </c>
      <c r="C59" s="5">
        <v>0</v>
      </c>
      <c r="E59" s="16">
        <f>SUM(C59*20)</f>
        <v>0</v>
      </c>
    </row>
    <row r="60" spans="1:9" ht="5" customHeight="1" x14ac:dyDescent="0.35">
      <c r="A60" s="2"/>
      <c r="C60" s="6"/>
      <c r="E60" s="17"/>
    </row>
    <row r="61" spans="1:9" ht="15" thickBot="1" x14ac:dyDescent="0.4">
      <c r="B61" s="2" t="s">
        <v>26</v>
      </c>
      <c r="C61" s="5">
        <v>0</v>
      </c>
      <c r="E61" s="16">
        <f>SUM(C61*50)</f>
        <v>0</v>
      </c>
    </row>
    <row r="62" spans="1:9" ht="5" customHeight="1" x14ac:dyDescent="0.35">
      <c r="A62" s="2"/>
      <c r="E62" s="17"/>
    </row>
    <row r="63" spans="1:9" ht="15" thickBot="1" x14ac:dyDescent="0.4">
      <c r="B63" s="2" t="s">
        <v>27</v>
      </c>
      <c r="C63" s="1" t="s">
        <v>0</v>
      </c>
      <c r="E63" s="16">
        <f>SUM(E55:E61)</f>
        <v>0</v>
      </c>
    </row>
    <row r="64" spans="1:9" x14ac:dyDescent="0.25">
      <c r="A64" s="18"/>
    </row>
    <row r="65" spans="1:5" ht="52.5" customHeight="1" x14ac:dyDescent="0.25">
      <c r="A65" s="21" t="s">
        <v>41</v>
      </c>
      <c r="B65" s="22"/>
      <c r="C65" s="22"/>
      <c r="D65" s="22"/>
      <c r="E65" s="22"/>
    </row>
  </sheetData>
  <mergeCells count="6">
    <mergeCell ref="A65:E65"/>
    <mergeCell ref="A4:B4"/>
    <mergeCell ref="A2:E2"/>
    <mergeCell ref="C4:D4"/>
    <mergeCell ref="A6:B6"/>
    <mergeCell ref="A8:B8"/>
  </mergeCells>
  <phoneticPr fontId="10" type="noConversion"/>
  <pageMargins left="0.75" right="0.75" top="1" bottom="1" header="0.5" footer="0.5"/>
  <pageSetup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E654B561ABA4A9AF47619EA3C8D14" ma:contentTypeVersion="13" ma:contentTypeDescription="Create a new document." ma:contentTypeScope="" ma:versionID="23cd26227ed2d08dd8dfbb0fc6be072a">
  <xsd:schema xmlns:xsd="http://www.w3.org/2001/XMLSchema" xmlns:xs="http://www.w3.org/2001/XMLSchema" xmlns:p="http://schemas.microsoft.com/office/2006/metadata/properties" xmlns:ns3="773175f6-86dd-4a32-8354-c3a31e03f71e" xmlns:ns4="62d2eefe-4e6d-416a-95df-f4ff4dd64e98" targetNamespace="http://schemas.microsoft.com/office/2006/metadata/properties" ma:root="true" ma:fieldsID="0e36dfcb9edc0e53dae41e0e661bfc18" ns3:_="" ns4:_="">
    <xsd:import namespace="773175f6-86dd-4a32-8354-c3a31e03f71e"/>
    <xsd:import namespace="62d2eefe-4e6d-416a-95df-f4ff4dd64e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175f6-86dd-4a32-8354-c3a31e03f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2eefe-4e6d-416a-95df-f4ff4dd64e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3DE93B-5FB3-450D-8C0D-C0A8A237A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175f6-86dd-4a32-8354-c3a31e03f71e"/>
    <ds:schemaRef ds:uri="62d2eefe-4e6d-416a-95df-f4ff4dd64e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022E7-EB16-405D-80A6-5C51BE66D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27F61-89C7-4D77-B9A3-D7C9C75657F9}">
  <ds:schemaRefs>
    <ds:schemaRef ds:uri="http://purl.org/dc/terms/"/>
    <ds:schemaRef ds:uri="62d2eefe-4e6d-416a-95df-f4ff4dd64e98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773175f6-86dd-4a32-8354-c3a31e03f7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PGA Tour Financials</vt:lpstr>
      <vt:lpstr>'PGA Tour Financials'!Print_Area</vt:lpstr>
    </vt:vector>
  </TitlesOfParts>
  <Company>PGA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Whitenack</dc:creator>
  <cp:lastModifiedBy>Sharon Thomas</cp:lastModifiedBy>
  <cp:lastPrinted>2017-08-16T12:48:47Z</cp:lastPrinted>
  <dcterms:created xsi:type="dcterms:W3CDTF">2017-08-14T18:02:05Z</dcterms:created>
  <dcterms:modified xsi:type="dcterms:W3CDTF">2024-09-16T15:28:27Z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0x010100076E654B561ABA4A9AF47619EA3C8D14</vt:lpwstr>
  </property>
</Properties>
</file>